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Vorrunde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<sst xmlns="http://schemas.openxmlformats.org/spreadsheetml/2006/main" count="87" uniqueCount="65">
  <si>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>Luftgewehrwettkampf</t>
  </si>
  <si>
    <t>um die</t>
  </si>
  <si>
    <t>Ergebnis der</t>
  </si>
  <si>
    <t>in</t>
  </si>
  <si>
    <t>Heimmannschaft</t>
  </si>
  <si>
    <t>Gastmannschaft</t>
  </si>
  <si>
    <t>Gau</t>
  </si>
  <si>
    <t xml:space="preserve">Schüler </t>
  </si>
  <si>
    <t>Gesamt Schüler</t>
  </si>
  <si>
    <t xml:space="preserve">Jugend </t>
  </si>
  <si>
    <t>Gesamt Jugend</t>
  </si>
  <si>
    <t>Junioren B</t>
  </si>
  <si>
    <t>Gesamt Junioren B</t>
  </si>
  <si>
    <t>Junioren A</t>
  </si>
  <si>
    <t>Gesamt Junioren A</t>
  </si>
  <si>
    <t xml:space="preserve">Gesamtringzahl  </t>
  </si>
  <si>
    <t>Unterschriften der Gaujugendleiter</t>
  </si>
  <si>
    <t>Ergebnisliste bitte spätestens am Tag nach dem Wettkampf schicken an :</t>
  </si>
  <si>
    <t>Jahrg.</t>
  </si>
  <si>
    <t>/ Gau</t>
  </si>
  <si>
    <t xml:space="preserve">Runde     </t>
  </si>
  <si>
    <t>am</t>
  </si>
  <si>
    <t xml:space="preserve">      Bezirksjugend- Scheibe</t>
  </si>
  <si>
    <t>klaus.waldherr@wbe-fm.de oder Klaus Waldherr, Pfarrer-Eitlinger-Ring 29, 85464 Finsing</t>
  </si>
  <si>
    <t>oder per Fax an 089/960568169</t>
  </si>
  <si>
    <t>Baur Fabian</t>
  </si>
  <si>
    <t>Schupfner Christina</t>
  </si>
  <si>
    <t>Dirnberger Elisabeth</t>
  </si>
  <si>
    <t>Rieger Melanie</t>
  </si>
  <si>
    <t>Reißer Martin</t>
  </si>
  <si>
    <t>Lohr Christina</t>
  </si>
  <si>
    <t>Wanghofer Carolin</t>
  </si>
  <si>
    <t>Kamhuber Nina</t>
  </si>
  <si>
    <t>Trefzer Kristian</t>
  </si>
  <si>
    <t>Bauer Lucas</t>
  </si>
  <si>
    <t>Trojovsky Corinna</t>
  </si>
  <si>
    <t>Grabmaier Sandra</t>
  </si>
  <si>
    <t>Bernhart Veronika</t>
  </si>
  <si>
    <t>Stoll Ludwig</t>
  </si>
  <si>
    <t>Zollner Thomas</t>
  </si>
  <si>
    <t>Binder Sebastian</t>
  </si>
  <si>
    <t>Weindl Karina</t>
  </si>
  <si>
    <t>Ober Diana</t>
  </si>
  <si>
    <t>Maierhofer Andreas</t>
  </si>
  <si>
    <t>Schmidbauer Martina</t>
  </si>
  <si>
    <t>Prester Tobias</t>
  </si>
  <si>
    <t>Krafcsik Annalena</t>
  </si>
  <si>
    <t>Altötting</t>
  </si>
  <si>
    <t>Starnbrg</t>
  </si>
  <si>
    <t>Stadler Lisa</t>
  </si>
  <si>
    <t>Hochecker Simone</t>
  </si>
  <si>
    <t>Schmidtner Agnes</t>
  </si>
  <si>
    <t>Schönberger Johannes</t>
  </si>
  <si>
    <t>Sterflinger Johannes</t>
  </si>
  <si>
    <t>Schmidtner Marie</t>
  </si>
  <si>
    <t>Stelzl Elias</t>
  </si>
  <si>
    <t>Gruber Marco</t>
  </si>
  <si>
    <t>Brey Markus</t>
  </si>
  <si>
    <t>Hübner Julia</t>
  </si>
  <si>
    <t>Appel Bettina</t>
  </si>
  <si>
    <t>Sterflinger Paulina</t>
  </si>
  <si>
    <t>Weindl Maria</t>
  </si>
  <si>
    <t>Heistracher Verena</t>
  </si>
  <si>
    <t>Langner Johannes</t>
  </si>
  <si>
    <t>Langner Eva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</si>
</sst>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0">
    <font>
      <sz val="12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47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30"/>
      <name val="Times New Roman"/>
      <family val="1"/>
    </font>
    <font>
      <b/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30" borderId="4" applyNumberFormat="0" applyFont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7">
    <xf numFmtId="0" fontId="0" fillId="0" borderId="0" xfId="0" applyAlignment="1">
      <alignment/>
    </xf>
    <xf numFmtId="0" fontId="5" fillId="0" borderId="0" xfId="54" applyFont="1">
      <alignment/>
      <protection/>
    </xf>
    <xf numFmtId="0" fontId="5" fillId="0" borderId="10" xfId="54" applyFont="1" applyBorder="1" applyAlignment="1">
      <alignment horizontal="left"/>
      <protection/>
    </xf>
    <xf numFmtId="0" fontId="5" fillId="0" borderId="0" xfId="54" applyFont="1" applyBorder="1">
      <alignment/>
      <protection/>
    </xf>
    <xf numFmtId="0" fontId="5" fillId="0" borderId="10" xfId="54" applyFont="1" applyBorder="1">
      <alignment/>
      <protection/>
    </xf>
    <xf numFmtId="0" fontId="5" fillId="0" borderId="0" xfId="54" applyFont="1" applyAlignment="1">
      <alignment horizontal="right"/>
      <protection/>
    </xf>
    <xf numFmtId="0" fontId="5" fillId="0" borderId="10" xfId="54" applyFont="1" applyBorder="1" applyAlignment="1">
      <alignment horizontal="right"/>
      <protection/>
    </xf>
    <xf numFmtId="0" fontId="6" fillId="0" borderId="0" xfId="54" applyFont="1">
      <alignment/>
      <protection/>
    </xf>
    <xf numFmtId="0" fontId="5" fillId="0" borderId="11" xfId="54" applyFont="1" applyBorder="1">
      <alignment/>
      <protection/>
    </xf>
    <xf numFmtId="0" fontId="7" fillId="0" borderId="0" xfId="54" applyFont="1" applyBorder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8" fillId="0" borderId="0" xfId="54" applyFont="1" applyAlignment="1">
      <alignment horizontal="right"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centerContinuous"/>
      <protection/>
    </xf>
    <xf numFmtId="0" fontId="9" fillId="0" borderId="0" xfId="54" applyFont="1">
      <alignment/>
      <protection/>
    </xf>
    <xf numFmtId="0" fontId="8" fillId="0" borderId="0" xfId="54" applyFont="1" applyAlignment="1">
      <alignment horizontal="centerContinuous"/>
      <protection/>
    </xf>
    <xf numFmtId="0" fontId="7" fillId="0" borderId="0" xfId="54" applyFont="1" applyBorder="1">
      <alignment/>
      <protection/>
    </xf>
    <xf numFmtId="0" fontId="7" fillId="0" borderId="10" xfId="54" applyFont="1" applyBorder="1">
      <alignment/>
      <protection/>
    </xf>
    <xf numFmtId="0" fontId="7" fillId="0" borderId="10" xfId="54" applyFont="1" applyBorder="1" applyAlignment="1">
      <alignment horizontal="right"/>
      <protection/>
    </xf>
    <xf numFmtId="0" fontId="8" fillId="0" borderId="0" xfId="54" applyFont="1">
      <alignment/>
      <protection/>
    </xf>
    <xf numFmtId="0" fontId="7" fillId="0" borderId="1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Alignment="1">
      <alignment horizontal="center"/>
      <protection/>
    </xf>
    <xf numFmtId="0" fontId="10" fillId="0" borderId="10" xfId="54" applyFont="1" applyFill="1" applyBorder="1">
      <alignment/>
      <protection/>
    </xf>
    <xf numFmtId="0" fontId="7" fillId="0" borderId="11" xfId="54" applyFont="1" applyBorder="1">
      <alignment/>
      <protection/>
    </xf>
    <xf numFmtId="0" fontId="7" fillId="0" borderId="12" xfId="54" applyFont="1" applyBorder="1">
      <alignment/>
      <protection/>
    </xf>
    <xf numFmtId="0" fontId="7" fillId="0" borderId="13" xfId="54" applyFont="1" applyBorder="1">
      <alignment/>
      <protection/>
    </xf>
    <xf numFmtId="0" fontId="7" fillId="0" borderId="14" xfId="54" applyFont="1" applyBorder="1">
      <alignment/>
      <protection/>
    </xf>
    <xf numFmtId="0" fontId="5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 horizontal="centerContinuous"/>
      <protection/>
    </xf>
    <xf numFmtId="0" fontId="8" fillId="0" borderId="0" xfId="54" applyFont="1" applyAlignment="1">
      <alignment horizontal="center"/>
      <protection/>
    </xf>
    <xf numFmtId="0" fontId="39" fillId="0" borderId="0" xfId="47" applyAlignment="1">
      <alignment horizontal="center"/>
    </xf>
    <xf numFmtId="0" fontId="5" fillId="0" borderId="0" xfId="54" applyFont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14" fontId="5" fillId="0" borderId="10" xfId="54" applyNumberFormat="1" applyFont="1" applyBorder="1">
      <alignment/>
      <protection/>
    </xf>
    <xf numFmtId="0" fontId="31" fillId="0" borderId="0" xfId="53">
      <alignment/>
      <protection/>
    </xf>
    <xf numFmtId="0" fontId="31" fillId="0" borderId="0" xfId="53">
      <alignment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Notiz 2" xfId="50"/>
    <cellStyle name="Percent" xfId="51"/>
    <cellStyle name="Schlecht" xfId="52"/>
    <cellStyle name="Standard 2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Überschrift 5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us.waldherr@wbe-fm.de%20oder%20Klaus%20Waldherr,%20Pfarrer-Eitlinger-Ring%2029,%2085464%20Finsi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75" zoomScaleNormal="75" zoomScalePageLayoutView="0" workbookViewId="0" topLeftCell="A31">
      <selection activeCell="M28" sqref="M28"/>
    </sheetView>
  </sheetViews>
  <sheetFormatPr defaultColWidth="11.00390625" defaultRowHeight="15.75"/>
  <cols>
    <col min="1" max="1" width="9.125" style="12" customWidth="1"/>
    <col min="2" max="2" width="0.875" style="12" customWidth="1"/>
    <col min="3" max="3" width="4.75390625" style="12" customWidth="1"/>
    <col min="4" max="4" width="0.74609375" style="12" customWidth="1"/>
    <col min="5" max="5" width="22.25390625" style="12" customWidth="1"/>
    <col min="6" max="6" width="0.875" style="12" customWidth="1"/>
    <col min="7" max="7" width="6.625" style="12" customWidth="1"/>
    <col min="8" max="8" width="1.75390625" style="12" customWidth="1"/>
    <col min="9" max="9" width="9.125" style="12" customWidth="1"/>
    <col min="10" max="10" width="0.875" style="12" customWidth="1"/>
    <col min="11" max="11" width="5.75390625" style="12" customWidth="1"/>
    <col min="12" max="12" width="0.875" style="12" customWidth="1"/>
    <col min="13" max="13" width="22.25390625" style="12" customWidth="1"/>
    <col min="14" max="14" width="0.875" style="12" customWidth="1"/>
    <col min="15" max="15" width="6.625" style="12" customWidth="1"/>
    <col min="16" max="16384" width="11.00390625" style="12" customWidth="1"/>
  </cols>
  <sheetData>
    <row r="1" spans="1:15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9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9:12" ht="10.5" customHeight="1">
      <c r="I3" s="13"/>
      <c r="J3" s="13"/>
      <c r="K3" s="13"/>
      <c r="L3" s="13"/>
    </row>
    <row r="4" spans="1:16" ht="18">
      <c r="A4" s="33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4"/>
    </row>
    <row r="5" spans="9:16" ht="10.5" customHeight="1">
      <c r="I5" s="15"/>
      <c r="J5" s="15"/>
      <c r="K5" s="15"/>
      <c r="L5" s="15"/>
      <c r="P5" s="14"/>
    </row>
    <row r="6" spans="5:13" ht="15.75" customHeight="1">
      <c r="E6" s="28" t="s">
        <v>2</v>
      </c>
      <c r="F6" s="1"/>
      <c r="G6" s="2">
        <v>1</v>
      </c>
      <c r="H6" s="3" t="s">
        <v>20</v>
      </c>
      <c r="I6" s="3"/>
      <c r="J6" s="29"/>
      <c r="K6" s="28" t="s">
        <v>21</v>
      </c>
      <c r="L6" s="29"/>
      <c r="M6" s="34">
        <v>42855</v>
      </c>
    </row>
    <row r="7" spans="5:13" ht="21" customHeight="1">
      <c r="E7" s="5" t="s">
        <v>3</v>
      </c>
      <c r="F7" s="1"/>
      <c r="G7" s="6" t="s">
        <v>47</v>
      </c>
      <c r="H7" s="4"/>
      <c r="I7" s="4"/>
      <c r="J7" s="3"/>
      <c r="K7" s="3" t="s">
        <v>19</v>
      </c>
      <c r="L7" s="3"/>
      <c r="M7" s="8" t="s">
        <v>47</v>
      </c>
    </row>
    <row r="8" ht="13.5" customHeight="1">
      <c r="H8" s="13"/>
    </row>
    <row r="9" spans="5:14" ht="15.75">
      <c r="E9" s="7" t="s">
        <v>4</v>
      </c>
      <c r="F9" s="7"/>
      <c r="G9" s="1"/>
      <c r="H9" s="1"/>
      <c r="I9" s="1"/>
      <c r="J9" s="1"/>
      <c r="K9" s="1"/>
      <c r="L9" s="1"/>
      <c r="M9" s="7" t="s">
        <v>5</v>
      </c>
      <c r="N9" s="19"/>
    </row>
    <row r="10" spans="1:15" ht="22.5" customHeight="1">
      <c r="A10" s="10" t="s">
        <v>6</v>
      </c>
      <c r="B10" s="10"/>
      <c r="C10" s="18"/>
      <c r="D10" s="18"/>
      <c r="E10" s="18" t="s">
        <v>47</v>
      </c>
      <c r="F10" s="18"/>
      <c r="G10" s="17"/>
      <c r="I10" s="10" t="s">
        <v>6</v>
      </c>
      <c r="J10" s="10"/>
      <c r="K10" s="18"/>
      <c r="L10" s="18"/>
      <c r="M10" s="17" t="s">
        <v>48</v>
      </c>
      <c r="N10" s="20"/>
      <c r="O10" s="17"/>
    </row>
    <row r="11" ht="12" customHeight="1">
      <c r="H11" s="21"/>
    </row>
    <row r="12" spans="1:11" ht="14.25">
      <c r="A12" s="12" t="s">
        <v>7</v>
      </c>
      <c r="C12" s="22" t="s">
        <v>18</v>
      </c>
      <c r="I12" s="12" t="s">
        <v>7</v>
      </c>
      <c r="K12" s="22" t="s">
        <v>18</v>
      </c>
    </row>
    <row r="13" spans="3:11" ht="8.25" customHeight="1">
      <c r="C13" s="22"/>
      <c r="K13" s="22"/>
    </row>
    <row r="14" spans="1:15" ht="22.5" customHeight="1">
      <c r="A14" s="17"/>
      <c r="B14" s="16"/>
      <c r="C14" s="17">
        <v>2003</v>
      </c>
      <c r="D14" s="16"/>
      <c r="E14" s="16" t="s">
        <v>25</v>
      </c>
      <c r="F14" s="16"/>
      <c r="G14" s="17">
        <v>182</v>
      </c>
      <c r="I14" s="17"/>
      <c r="J14" s="16"/>
      <c r="K14" s="17">
        <v>2003</v>
      </c>
      <c r="L14" s="16"/>
      <c r="M14" s="16" t="s">
        <v>28</v>
      </c>
      <c r="N14" s="16"/>
      <c r="O14" s="17">
        <v>184</v>
      </c>
    </row>
    <row r="15" spans="1:15" ht="24" customHeight="1">
      <c r="A15" s="17"/>
      <c r="B15" s="16"/>
      <c r="C15" s="17">
        <v>2004</v>
      </c>
      <c r="D15" s="16"/>
      <c r="E15" s="24" t="s">
        <v>26</v>
      </c>
      <c r="F15" s="16"/>
      <c r="G15" s="17">
        <v>182</v>
      </c>
      <c r="I15" s="17"/>
      <c r="J15" s="16"/>
      <c r="K15" s="17"/>
      <c r="L15" s="16"/>
      <c r="M15" s="24" t="s">
        <v>29</v>
      </c>
      <c r="N15" s="16"/>
      <c r="O15" s="17">
        <v>175</v>
      </c>
    </row>
    <row r="16" spans="1:15" ht="24" customHeight="1">
      <c r="A16" s="17"/>
      <c r="C16" s="17">
        <v>2003</v>
      </c>
      <c r="E16" s="24" t="s">
        <v>27</v>
      </c>
      <c r="G16" s="17">
        <v>181</v>
      </c>
      <c r="I16" s="17"/>
      <c r="K16" s="17">
        <v>2004</v>
      </c>
      <c r="M16" s="24" t="s">
        <v>63</v>
      </c>
      <c r="O16" s="17">
        <v>165</v>
      </c>
    </row>
    <row r="17" spans="1:15" ht="25.5" customHeight="1">
      <c r="A17" s="16"/>
      <c r="C17" s="16"/>
      <c r="E17" s="12" t="s">
        <v>8</v>
      </c>
      <c r="G17" s="9">
        <f>SUM(G14:G16)</f>
        <v>545</v>
      </c>
      <c r="I17" s="16"/>
      <c r="K17" s="16"/>
      <c r="M17" s="12" t="s">
        <v>8</v>
      </c>
      <c r="O17" s="9">
        <v>524</v>
      </c>
    </row>
    <row r="18" spans="1:11" ht="14.25">
      <c r="A18" s="12" t="s">
        <v>9</v>
      </c>
      <c r="C18" s="22" t="s">
        <v>18</v>
      </c>
      <c r="I18" s="12" t="s">
        <v>9</v>
      </c>
      <c r="K18" s="22" t="s">
        <v>18</v>
      </c>
    </row>
    <row r="19" spans="3:11" ht="8.25" customHeight="1">
      <c r="C19" s="22"/>
      <c r="K19" s="22"/>
    </row>
    <row r="20" spans="1:15" ht="22.5" customHeight="1">
      <c r="A20" s="17"/>
      <c r="B20" s="16"/>
      <c r="C20" s="16">
        <v>2002</v>
      </c>
      <c r="D20" s="16"/>
      <c r="E20" s="17" t="s">
        <v>30</v>
      </c>
      <c r="F20" s="16"/>
      <c r="G20" s="23">
        <v>385</v>
      </c>
      <c r="I20" s="17"/>
      <c r="J20" s="16"/>
      <c r="K20" s="16">
        <v>2003</v>
      </c>
      <c r="L20" s="16"/>
      <c r="M20" s="17" t="s">
        <v>33</v>
      </c>
      <c r="N20" s="16"/>
      <c r="O20" s="23">
        <v>367</v>
      </c>
    </row>
    <row r="21" spans="1:15" ht="24" customHeight="1">
      <c r="A21" s="17"/>
      <c r="B21" s="16"/>
      <c r="C21" s="24">
        <v>2001</v>
      </c>
      <c r="D21" s="16"/>
      <c r="E21" s="17" t="s">
        <v>31</v>
      </c>
      <c r="F21" s="16"/>
      <c r="G21" s="23">
        <v>375</v>
      </c>
      <c r="I21" s="17"/>
      <c r="J21" s="16"/>
      <c r="K21" s="24">
        <v>2002</v>
      </c>
      <c r="L21" s="16"/>
      <c r="M21" s="17" t="s">
        <v>34</v>
      </c>
      <c r="N21" s="16"/>
      <c r="O21" s="23">
        <v>346</v>
      </c>
    </row>
    <row r="22" spans="1:15" ht="24" customHeight="1" thickBot="1">
      <c r="A22" s="17"/>
      <c r="C22" s="24">
        <v>2001</v>
      </c>
      <c r="D22" s="16"/>
      <c r="E22" s="17" t="s">
        <v>32</v>
      </c>
      <c r="F22" s="16"/>
      <c r="G22" s="27">
        <v>384</v>
      </c>
      <c r="I22" s="17"/>
      <c r="J22" s="16"/>
      <c r="K22" s="24">
        <v>2003</v>
      </c>
      <c r="L22" s="16"/>
      <c r="M22" s="17" t="s">
        <v>64</v>
      </c>
      <c r="N22" s="16"/>
      <c r="O22" s="27">
        <v>351</v>
      </c>
    </row>
    <row r="23" spans="1:15" ht="25.5" customHeight="1">
      <c r="A23" s="16"/>
      <c r="C23" s="35"/>
      <c r="D23" s="35"/>
      <c r="E23" s="9" t="s">
        <v>10</v>
      </c>
      <c r="F23" s="16"/>
      <c r="G23" s="17">
        <f>SUM(G20:G22)</f>
        <v>1144</v>
      </c>
      <c r="I23" s="16"/>
      <c r="J23" s="16"/>
      <c r="K23" s="16"/>
      <c r="L23" s="16"/>
      <c r="M23" s="9" t="s">
        <v>10</v>
      </c>
      <c r="N23" s="16"/>
      <c r="O23" s="17">
        <f>SUM(O20:O22)</f>
        <v>1064</v>
      </c>
    </row>
    <row r="24" spans="1:11" ht="14.25">
      <c r="A24" s="12" t="s">
        <v>11</v>
      </c>
      <c r="C24" s="22" t="s">
        <v>18</v>
      </c>
      <c r="I24" s="12" t="s">
        <v>11</v>
      </c>
      <c r="K24" s="22" t="s">
        <v>18</v>
      </c>
    </row>
    <row r="25" spans="3:11" ht="8.25" customHeight="1">
      <c r="C25" s="22"/>
      <c r="K25" s="22"/>
    </row>
    <row r="26" spans="1:15" ht="22.5" customHeight="1">
      <c r="A26" s="17"/>
      <c r="B26" s="16"/>
      <c r="C26" s="16">
        <v>2001</v>
      </c>
      <c r="D26" s="16"/>
      <c r="E26" s="17" t="s">
        <v>35</v>
      </c>
      <c r="F26" s="16"/>
      <c r="G26" s="23">
        <v>386</v>
      </c>
      <c r="I26" s="17"/>
      <c r="J26" s="16"/>
      <c r="K26" s="16">
        <v>1999</v>
      </c>
      <c r="L26" s="16"/>
      <c r="M26" s="17" t="s">
        <v>38</v>
      </c>
      <c r="N26" s="16"/>
      <c r="O26" s="23">
        <v>355</v>
      </c>
    </row>
    <row r="27" spans="1:15" ht="24" customHeight="1">
      <c r="A27" s="17"/>
      <c r="B27" s="16"/>
      <c r="C27" s="24">
        <v>2002</v>
      </c>
      <c r="D27" s="16"/>
      <c r="E27" s="17" t="s">
        <v>36</v>
      </c>
      <c r="F27" s="16"/>
      <c r="G27" s="23">
        <v>372</v>
      </c>
      <c r="I27" s="17"/>
      <c r="J27" s="16"/>
      <c r="K27" s="24">
        <v>1999</v>
      </c>
      <c r="L27" s="16"/>
      <c r="M27" s="17" t="s">
        <v>39</v>
      </c>
      <c r="N27" s="16"/>
      <c r="O27" s="23">
        <v>345</v>
      </c>
    </row>
    <row r="28" spans="1:15" ht="24" customHeight="1" thickBot="1">
      <c r="A28" s="17"/>
      <c r="C28" s="24">
        <v>1999</v>
      </c>
      <c r="E28" s="17" t="s">
        <v>37</v>
      </c>
      <c r="G28" s="27">
        <v>376</v>
      </c>
      <c r="I28" s="17"/>
      <c r="K28" s="24">
        <v>1999</v>
      </c>
      <c r="M28" s="17" t="s">
        <v>40</v>
      </c>
      <c r="O28" s="27">
        <v>344</v>
      </c>
    </row>
    <row r="29" spans="5:15" ht="25.5" customHeight="1">
      <c r="E29" s="10" t="s">
        <v>12</v>
      </c>
      <c r="G29" s="17">
        <f>SUM(G26:G28)</f>
        <v>1134</v>
      </c>
      <c r="M29" s="10" t="s">
        <v>12</v>
      </c>
      <c r="O29" s="17">
        <f>SUM(O26:O28)</f>
        <v>1044</v>
      </c>
    </row>
    <row r="30" spans="1:11" ht="14.25">
      <c r="A30" s="12" t="s">
        <v>13</v>
      </c>
      <c r="C30" s="22" t="s">
        <v>18</v>
      </c>
      <c r="I30" s="12" t="s">
        <v>13</v>
      </c>
      <c r="K30" s="22" t="s">
        <v>18</v>
      </c>
    </row>
    <row r="31" spans="3:11" ht="8.25" customHeight="1">
      <c r="C31" s="22"/>
      <c r="K31" s="22"/>
    </row>
    <row r="32" spans="1:15" ht="22.5" customHeight="1">
      <c r="A32" s="17"/>
      <c r="B32" s="16"/>
      <c r="C32" s="16">
        <v>1998</v>
      </c>
      <c r="D32" s="16"/>
      <c r="E32" s="17" t="s">
        <v>41</v>
      </c>
      <c r="F32" s="16"/>
      <c r="G32" s="23">
        <v>387</v>
      </c>
      <c r="I32" s="17"/>
      <c r="J32" s="16"/>
      <c r="K32" s="16"/>
      <c r="L32" s="16"/>
      <c r="M32" s="17" t="s">
        <v>44</v>
      </c>
      <c r="N32" s="16"/>
      <c r="O32" s="23">
        <v>381</v>
      </c>
    </row>
    <row r="33" spans="1:15" ht="24" customHeight="1">
      <c r="A33" s="17"/>
      <c r="B33" s="16"/>
      <c r="C33" s="24">
        <v>1997</v>
      </c>
      <c r="D33" s="16"/>
      <c r="E33" s="17" t="s">
        <v>42</v>
      </c>
      <c r="F33" s="16"/>
      <c r="G33" s="23">
        <v>392</v>
      </c>
      <c r="I33" s="17"/>
      <c r="J33" s="16"/>
      <c r="K33" s="24">
        <v>1997</v>
      </c>
      <c r="L33" s="16"/>
      <c r="M33" s="17" t="s">
        <v>45</v>
      </c>
      <c r="N33" s="16"/>
      <c r="O33" s="23">
        <v>371</v>
      </c>
    </row>
    <row r="34" spans="1:15" ht="24" customHeight="1" thickBot="1">
      <c r="A34" s="17"/>
      <c r="C34" s="24">
        <v>1998</v>
      </c>
      <c r="E34" s="17" t="s">
        <v>43</v>
      </c>
      <c r="G34" s="27">
        <v>381</v>
      </c>
      <c r="I34" s="17"/>
      <c r="K34" s="24">
        <v>2004</v>
      </c>
      <c r="M34" s="17" t="s">
        <v>46</v>
      </c>
      <c r="O34" s="27">
        <v>352</v>
      </c>
    </row>
    <row r="35" spans="5:15" ht="25.5" customHeight="1">
      <c r="E35" s="10" t="s">
        <v>14</v>
      </c>
      <c r="G35" s="17">
        <f>SUM(G32:G34)</f>
        <v>1160</v>
      </c>
      <c r="M35" s="10" t="s">
        <v>14</v>
      </c>
      <c r="O35" s="17">
        <f>SUM(O32:O34)</f>
        <v>1104</v>
      </c>
    </row>
    <row r="36" spans="5:15" ht="25.5" customHeight="1" thickBot="1">
      <c r="E36" s="11" t="s">
        <v>15</v>
      </c>
      <c r="F36" s="25"/>
      <c r="G36" s="25">
        <f>G35+G29+G23+G17</f>
        <v>3983</v>
      </c>
      <c r="M36" s="11" t="s">
        <v>15</v>
      </c>
      <c r="N36" s="25"/>
      <c r="O36" s="25">
        <f>O29+O35+O23+O17</f>
        <v>3736</v>
      </c>
    </row>
    <row r="37" spans="5:15" ht="24" customHeight="1" thickTop="1">
      <c r="E37" s="10"/>
      <c r="G37" s="16"/>
      <c r="H37" s="13" t="s">
        <v>16</v>
      </c>
      <c r="M37" s="10"/>
      <c r="O37" s="16"/>
    </row>
    <row r="38" spans="5:15" ht="32.25" customHeight="1" thickBot="1">
      <c r="E38" s="26"/>
      <c r="F38" s="26"/>
      <c r="G38" s="26"/>
      <c r="M38" s="26"/>
      <c r="N38" s="26"/>
      <c r="O38" s="26"/>
    </row>
    <row r="39" spans="5:13" ht="14.25">
      <c r="E39" s="12" t="s">
        <v>4</v>
      </c>
      <c r="M39" s="12" t="s">
        <v>5</v>
      </c>
    </row>
    <row r="40" ht="7.5" customHeight="1"/>
    <row r="41" ht="7.5" customHeight="1"/>
    <row r="42" ht="7.5" customHeight="1"/>
    <row r="43" spans="1:15" ht="15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5.75">
      <c r="A44" s="31" t="s">
        <v>23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5">
      <c r="A45" s="30" t="s">
        <v>24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9" spans="3:7" ht="15">
      <c r="C49" s="36">
        <v>2004</v>
      </c>
      <c r="D49" s="36"/>
      <c r="E49" s="36" t="s">
        <v>49</v>
      </c>
      <c r="F49" s="36"/>
      <c r="G49" s="36">
        <v>181</v>
      </c>
    </row>
    <row r="50" spans="3:7" ht="15">
      <c r="C50" s="36">
        <v>2003</v>
      </c>
      <c r="D50" s="36"/>
      <c r="E50" s="36" t="s">
        <v>50</v>
      </c>
      <c r="F50" s="36"/>
      <c r="G50" s="36">
        <v>178</v>
      </c>
    </row>
    <row r="51" spans="3:7" ht="15">
      <c r="C51" s="36">
        <v>2003</v>
      </c>
      <c r="D51" s="36"/>
      <c r="E51" s="36" t="s">
        <v>51</v>
      </c>
      <c r="F51" s="36"/>
      <c r="G51" s="36">
        <v>177</v>
      </c>
    </row>
    <row r="52" spans="3:7" ht="15">
      <c r="C52" s="36">
        <v>2003</v>
      </c>
      <c r="D52" s="36"/>
      <c r="E52" s="36" t="s">
        <v>52</v>
      </c>
      <c r="F52" s="36"/>
      <c r="G52" s="36">
        <v>177</v>
      </c>
    </row>
    <row r="53" spans="3:7" ht="15">
      <c r="C53" s="36">
        <v>2003</v>
      </c>
      <c r="D53" s="36"/>
      <c r="E53" s="36" t="s">
        <v>53</v>
      </c>
      <c r="F53" s="36"/>
      <c r="G53" s="36">
        <v>175</v>
      </c>
    </row>
    <row r="54" spans="3:7" ht="15">
      <c r="C54" s="36">
        <v>2005</v>
      </c>
      <c r="D54" s="36"/>
      <c r="E54" s="36" t="s">
        <v>54</v>
      </c>
      <c r="F54" s="36"/>
      <c r="G54" s="36">
        <v>169</v>
      </c>
    </row>
    <row r="55" spans="3:7" ht="15">
      <c r="C55" s="36">
        <v>2005</v>
      </c>
      <c r="D55" s="36"/>
      <c r="E55" s="36" t="s">
        <v>55</v>
      </c>
      <c r="F55" s="36"/>
      <c r="G55" s="36">
        <v>168</v>
      </c>
    </row>
    <row r="56" spans="3:7" ht="15">
      <c r="C56" s="36">
        <v>2003</v>
      </c>
      <c r="D56" s="36"/>
      <c r="E56" s="36" t="s">
        <v>56</v>
      </c>
      <c r="F56" s="36"/>
      <c r="G56" s="36">
        <v>167</v>
      </c>
    </row>
    <row r="57" spans="3:7" ht="15">
      <c r="C57" s="36">
        <v>2005</v>
      </c>
      <c r="D57" s="36"/>
      <c r="E57" s="36" t="s">
        <v>57</v>
      </c>
      <c r="F57" s="36"/>
      <c r="G57" s="36">
        <v>167</v>
      </c>
    </row>
    <row r="58" spans="3:7" ht="15">
      <c r="C58" s="36">
        <v>2004</v>
      </c>
      <c r="D58" s="36"/>
      <c r="E58" s="36" t="s">
        <v>58</v>
      </c>
      <c r="F58" s="36"/>
      <c r="G58" s="36">
        <v>166</v>
      </c>
    </row>
    <row r="59" spans="3:7" ht="15">
      <c r="C59" s="36">
        <v>2005</v>
      </c>
      <c r="D59" s="36"/>
      <c r="E59" s="36" t="s">
        <v>59</v>
      </c>
      <c r="F59" s="36"/>
      <c r="G59" s="36">
        <v>163</v>
      </c>
    </row>
    <row r="60" spans="3:7" ht="15">
      <c r="C60" s="36">
        <v>2005</v>
      </c>
      <c r="D60" s="36"/>
      <c r="E60" s="36" t="s">
        <v>60</v>
      </c>
      <c r="F60" s="36"/>
      <c r="G60" s="36">
        <v>150</v>
      </c>
    </row>
    <row r="62" spans="3:7" ht="15">
      <c r="C62" s="36">
        <v>2002</v>
      </c>
      <c r="D62" s="36"/>
      <c r="E62" s="36" t="s">
        <v>36</v>
      </c>
      <c r="F62" s="36"/>
      <c r="G62" s="36">
        <v>372</v>
      </c>
    </row>
    <row r="63" spans="3:7" ht="15">
      <c r="C63" s="36">
        <v>2001</v>
      </c>
      <c r="D63" s="36"/>
      <c r="E63" s="36" t="s">
        <v>61</v>
      </c>
      <c r="F63" s="36"/>
      <c r="G63" s="36">
        <v>365</v>
      </c>
    </row>
    <row r="65" spans="3:7" ht="15">
      <c r="C65" s="36">
        <v>1999</v>
      </c>
      <c r="D65" s="36"/>
      <c r="E65" s="36" t="s">
        <v>62</v>
      </c>
      <c r="F65" s="36"/>
      <c r="G65" s="36">
        <v>366</v>
      </c>
    </row>
  </sheetData>
  <sheetProtection/>
  <mergeCells count="6">
    <mergeCell ref="A45:O45"/>
    <mergeCell ref="A44:O44"/>
    <mergeCell ref="A1:O1"/>
    <mergeCell ref="A2:O2"/>
    <mergeCell ref="A4:O4"/>
    <mergeCell ref="A43:O43"/>
  </mergeCells>
  <hyperlinks>
    <hyperlink ref="A44" r:id="rId1" display="klaus.waldherr@wbe-fm.de oder Klaus Waldherr, Pfarrer-Eitlinger-Ring 29, 85464 Finsing"/>
  </hyperlinks>
  <printOptions/>
  <pageMargins left="0.2755905511811024" right="0" top="0.5511811023622047" bottom="0" header="0.5118110236220472" footer="0.66929133858267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BSSB1</dc:creator>
  <cp:keywords/>
  <dc:description/>
  <cp:lastModifiedBy>Katharina Pulz</cp:lastModifiedBy>
  <cp:lastPrinted>2007-07-24T11:43:12Z</cp:lastPrinted>
  <dcterms:created xsi:type="dcterms:W3CDTF">2005-08-11T09:20:17Z</dcterms:created>
  <dcterms:modified xsi:type="dcterms:W3CDTF">2017-05-01T10:38:12Z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